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" sheetId="1" r:id="rId1"/>
    <sheet name="履历量化" sheetId="3" r:id="rId2"/>
  </sheets>
  <definedNames>
    <definedName name="_xlnm._FilterDatabase" localSheetId="0" hidden="1">笔试!$A$1:$E$83</definedName>
    <definedName name="_xlnm.Print_Titles" localSheetId="0">笔试!$1:$2</definedName>
    <definedName name="_xlnm.Print_Area" localSheetId="0">笔试!$A$1:$H$83</definedName>
  </definedNames>
  <calcPr calcId="144525"/>
</workbook>
</file>

<file path=xl/sharedStrings.xml><?xml version="1.0" encoding="utf-8"?>
<sst xmlns="http://schemas.openxmlformats.org/spreadsheetml/2006/main" count="175" uniqueCount="126">
  <si>
    <t>义乌市交通旅游产业发展集团有限公司
总成绩及入围体检名单</t>
  </si>
  <si>
    <t>序号</t>
  </si>
  <si>
    <t>岗位</t>
  </si>
  <si>
    <t>姓名</t>
  </si>
  <si>
    <t>笔试成绩</t>
  </si>
  <si>
    <t>面试成绩</t>
  </si>
  <si>
    <t>总成绩</t>
  </si>
  <si>
    <t>排名</t>
  </si>
  <si>
    <t>是否进入体检</t>
  </si>
  <si>
    <t>行政管理1（3人）</t>
  </si>
  <si>
    <t>钱晨</t>
  </si>
  <si>
    <t>进入体检</t>
  </si>
  <si>
    <t>祝晨荟</t>
  </si>
  <si>
    <t>王思敏</t>
  </si>
  <si>
    <t>龚曌</t>
  </si>
  <si>
    <t>杜鑫</t>
  </si>
  <si>
    <t>周子瑜</t>
  </si>
  <si>
    <t>行政管理2（2人）</t>
  </si>
  <si>
    <t>韦茹蕾</t>
  </si>
  <si>
    <t>蔡燕</t>
  </si>
  <si>
    <t>陈丽妃</t>
  </si>
  <si>
    <t>王竹伟</t>
  </si>
  <si>
    <t>吴东平</t>
  </si>
  <si>
    <t>廖胜超</t>
  </si>
  <si>
    <t>缺考</t>
  </si>
  <si>
    <t>讲解员1（1人）</t>
  </si>
  <si>
    <t>何沁珊</t>
  </si>
  <si>
    <t>贺凤霞</t>
  </si>
  <si>
    <t>孙莉雅</t>
  </si>
  <si>
    <t>讲解员2（2人）</t>
  </si>
  <si>
    <t>斯雯</t>
  </si>
  <si>
    <t>王宇</t>
  </si>
  <si>
    <t>孔美佳</t>
  </si>
  <si>
    <t>徐超雷</t>
  </si>
  <si>
    <t>赵一丹</t>
  </si>
  <si>
    <t>金秀菁</t>
  </si>
  <si>
    <t>高速营运管理1（1人）</t>
  </si>
  <si>
    <t>方翀翀</t>
  </si>
  <si>
    <t>陈杭</t>
  </si>
  <si>
    <t>金伟</t>
  </si>
  <si>
    <t>文旅开发营销（4人）</t>
  </si>
  <si>
    <t>叶瑶楠</t>
  </si>
  <si>
    <t>吴晓钰</t>
  </si>
  <si>
    <t>蒋剑汴</t>
  </si>
  <si>
    <t>陆静怡</t>
  </si>
  <si>
    <t>陈青云</t>
  </si>
  <si>
    <t>吴子豪</t>
  </si>
  <si>
    <t>卢佳妮</t>
  </si>
  <si>
    <t>赵治</t>
  </si>
  <si>
    <t>房产开发（1人）</t>
  </si>
  <si>
    <t>贾臻</t>
  </si>
  <si>
    <t>冷修谱</t>
  </si>
  <si>
    <t>土建工程管理2（1人）</t>
  </si>
  <si>
    <t>傅澄天</t>
  </si>
  <si>
    <t>楼程远</t>
  </si>
  <si>
    <t>王佳敏</t>
  </si>
  <si>
    <t>工程与高速运营信息化管理
（2人）</t>
  </si>
  <si>
    <t>王富康</t>
  </si>
  <si>
    <t>王凯祥</t>
  </si>
  <si>
    <t>陈志健</t>
  </si>
  <si>
    <t>潘晨微</t>
  </si>
  <si>
    <t>王丽婷</t>
  </si>
  <si>
    <t>宗丰虓</t>
  </si>
  <si>
    <t>旅游开发（1人）</t>
  </si>
  <si>
    <t>江红</t>
  </si>
  <si>
    <t>陈君艺</t>
  </si>
  <si>
    <t>冯植</t>
  </si>
  <si>
    <t>物业管理1（1人）</t>
  </si>
  <si>
    <t>王元浩</t>
  </si>
  <si>
    <t>陈宁</t>
  </si>
  <si>
    <t>陈志伟</t>
  </si>
  <si>
    <t>招商管理（1人）</t>
  </si>
  <si>
    <t>郭丽玲</t>
  </si>
  <si>
    <t>赵艳君</t>
  </si>
  <si>
    <t>朱介斌</t>
  </si>
  <si>
    <t>安装工程管理2（1人）</t>
  </si>
  <si>
    <t>骆鸿飞</t>
  </si>
  <si>
    <t>叶琦</t>
  </si>
  <si>
    <t>叶佳俊</t>
  </si>
  <si>
    <t>会计2（2人）</t>
  </si>
  <si>
    <t>郑甜甜</t>
  </si>
  <si>
    <t>许航玲</t>
  </si>
  <si>
    <t>陈婷婷</t>
  </si>
  <si>
    <t>陈邦国</t>
  </si>
  <si>
    <t>楼晓雁</t>
  </si>
  <si>
    <t>陈晓婷</t>
  </si>
  <si>
    <t>绿化工程管理（2人）</t>
  </si>
  <si>
    <t>陈中铭</t>
  </si>
  <si>
    <t>陈湛超</t>
  </si>
  <si>
    <t>朱华琳</t>
  </si>
  <si>
    <t>郑晨啸</t>
  </si>
  <si>
    <t>法律专员（2人）</t>
  </si>
  <si>
    <t>吴雨谦</t>
  </si>
  <si>
    <t>楼宾虎</t>
  </si>
  <si>
    <t>周燕楠</t>
  </si>
  <si>
    <t>王智健</t>
  </si>
  <si>
    <t>陈扬</t>
  </si>
  <si>
    <t>朱杰</t>
  </si>
  <si>
    <t>内审专员（1人）</t>
  </si>
  <si>
    <t>谷孝囡</t>
  </si>
  <si>
    <t>范香俊</t>
  </si>
  <si>
    <t>陈梅芳</t>
  </si>
  <si>
    <t>试验检测2（4人）</t>
  </si>
  <si>
    <t>宣顶峰</t>
  </si>
  <si>
    <t>余素萍</t>
  </si>
  <si>
    <t>郑利健</t>
  </si>
  <si>
    <t>张珊姗</t>
  </si>
  <si>
    <t>郭帅飞</t>
  </si>
  <si>
    <t>吴智明</t>
  </si>
  <si>
    <t>楼海峰</t>
  </si>
  <si>
    <t>履历量化成绩</t>
  </si>
  <si>
    <t>土建工程管理1（1人）</t>
  </si>
  <si>
    <t>洪泽泽</t>
  </si>
  <si>
    <t>马俊威</t>
  </si>
  <si>
    <t>严汉星</t>
  </si>
  <si>
    <t>会计1（2人）</t>
  </si>
  <si>
    <t>余群锋</t>
  </si>
  <si>
    <t>朱玲玲</t>
  </si>
  <si>
    <t>周波</t>
  </si>
  <si>
    <t>陈献萍</t>
  </si>
  <si>
    <t>余广裕</t>
  </si>
  <si>
    <t>李晓萍</t>
  </si>
  <si>
    <t>试验检测1（1人）</t>
  </si>
  <si>
    <t>傅强</t>
  </si>
  <si>
    <t>张渲</t>
  </si>
  <si>
    <t>赵永华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</si>
</sst>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21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3" fillId="14" borderId="24" applyNumberFormat="0" applyAlignment="0" applyProtection="0">
      <alignment vertical="center"/>
    </xf>
    <xf numFmtId="0" fontId="11" fillId="14" borderId="18" applyNumberFormat="0" applyAlignment="0" applyProtection="0">
      <alignment vertical="center"/>
    </xf>
    <xf numFmtId="0" fontId="8" fillId="9" borderId="17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9" xfId="0" applyNumberFormat="1" applyFont="1" applyFill="1" applyBorder="1" applyAlignment="1">
      <alignment horizontal="center" vertical="center"/>
    </xf>
    <xf numFmtId="176" fontId="4" fillId="0" borderId="12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view="pageBreakPreview" zoomScaleNormal="100" zoomScaleSheetLayoutView="100" workbookViewId="0">
      <pane ySplit="2" topLeftCell="A3" activePane="bottomLeft" state="frozen"/>
      <selection/>
      <selection pane="bottomLeft" activeCell="G16" sqref="G16"/>
    </sheetView>
  </sheetViews>
  <sheetFormatPr defaultColWidth="9" defaultRowHeight="13.5" outlineLevelCol="7"/>
  <cols>
    <col min="2" max="2" width="25.375" customWidth="1"/>
    <col min="4" max="4" width="9" style="33"/>
    <col min="5" max="5" width="11.75" style="33" customWidth="1"/>
    <col min="8" max="8" width="14.25" customWidth="1"/>
  </cols>
  <sheetData>
    <row r="1" ht="5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5" t="s">
        <v>8</v>
      </c>
    </row>
    <row r="3" ht="20" customHeight="1" spans="1:8">
      <c r="A3" s="6">
        <v>1</v>
      </c>
      <c r="B3" s="8" t="s">
        <v>9</v>
      </c>
      <c r="C3" s="8" t="s">
        <v>10</v>
      </c>
      <c r="D3" s="9">
        <v>74.6</v>
      </c>
      <c r="E3" s="34">
        <v>88.6</v>
      </c>
      <c r="F3" s="10">
        <f t="shared" ref="F3:F13" si="0">D3*0.5+E3*0.5</f>
        <v>81.6</v>
      </c>
      <c r="G3" s="11">
        <v>1</v>
      </c>
      <c r="H3" s="12" t="s">
        <v>11</v>
      </c>
    </row>
    <row r="4" ht="20" customHeight="1" spans="1:8">
      <c r="A4" s="6">
        <v>2</v>
      </c>
      <c r="B4" s="14"/>
      <c r="C4" s="14" t="s">
        <v>12</v>
      </c>
      <c r="D4" s="15">
        <v>73.8</v>
      </c>
      <c r="E4" s="35">
        <v>81</v>
      </c>
      <c r="F4" s="16">
        <f t="shared" si="0"/>
        <v>77.4</v>
      </c>
      <c r="G4" s="17">
        <v>2</v>
      </c>
      <c r="H4" s="18" t="s">
        <v>11</v>
      </c>
    </row>
    <row r="5" ht="20" customHeight="1" spans="1:8">
      <c r="A5" s="6">
        <v>3</v>
      </c>
      <c r="B5" s="14"/>
      <c r="C5" s="14" t="s">
        <v>13</v>
      </c>
      <c r="D5" s="15">
        <v>75.55</v>
      </c>
      <c r="E5" s="35">
        <v>79.2</v>
      </c>
      <c r="F5" s="16">
        <f t="shared" si="0"/>
        <v>77.375</v>
      </c>
      <c r="G5" s="17">
        <v>3</v>
      </c>
      <c r="H5" s="18" t="s">
        <v>11</v>
      </c>
    </row>
    <row r="6" ht="20" customHeight="1" spans="1:8">
      <c r="A6" s="6">
        <v>4</v>
      </c>
      <c r="B6" s="14"/>
      <c r="C6" s="14" t="s">
        <v>14</v>
      </c>
      <c r="D6" s="15">
        <v>71.3</v>
      </c>
      <c r="E6" s="35">
        <v>82.6</v>
      </c>
      <c r="F6" s="16">
        <f t="shared" si="0"/>
        <v>76.95</v>
      </c>
      <c r="G6" s="17">
        <v>4</v>
      </c>
      <c r="H6" s="18"/>
    </row>
    <row r="7" ht="20" customHeight="1" spans="1:8">
      <c r="A7" s="6">
        <v>5</v>
      </c>
      <c r="B7" s="14"/>
      <c r="C7" s="14" t="s">
        <v>15</v>
      </c>
      <c r="D7" s="15">
        <v>69.8</v>
      </c>
      <c r="E7" s="35">
        <v>84</v>
      </c>
      <c r="F7" s="16">
        <f t="shared" si="0"/>
        <v>76.9</v>
      </c>
      <c r="G7" s="17">
        <v>5</v>
      </c>
      <c r="H7" s="18"/>
    </row>
    <row r="8" ht="20" customHeight="1" spans="1:8">
      <c r="A8" s="6">
        <v>6</v>
      </c>
      <c r="B8" s="20"/>
      <c r="C8" s="20" t="s">
        <v>16</v>
      </c>
      <c r="D8" s="21">
        <v>70.25</v>
      </c>
      <c r="E8" s="36">
        <v>81</v>
      </c>
      <c r="F8" s="22">
        <f t="shared" si="0"/>
        <v>75.625</v>
      </c>
      <c r="G8" s="23">
        <v>6</v>
      </c>
      <c r="H8" s="24"/>
    </row>
    <row r="9" ht="20" customHeight="1" spans="1:8">
      <c r="A9" s="6">
        <v>7</v>
      </c>
      <c r="B9" s="7" t="s">
        <v>17</v>
      </c>
      <c r="C9" s="8" t="s">
        <v>18</v>
      </c>
      <c r="D9" s="9">
        <v>75.85</v>
      </c>
      <c r="E9" s="34">
        <v>86.8</v>
      </c>
      <c r="F9" s="10">
        <f t="shared" si="0"/>
        <v>81.325</v>
      </c>
      <c r="G9" s="11">
        <v>1</v>
      </c>
      <c r="H9" s="12" t="s">
        <v>11</v>
      </c>
    </row>
    <row r="10" ht="20" customHeight="1" spans="1:8">
      <c r="A10" s="6">
        <v>8</v>
      </c>
      <c r="B10" s="13"/>
      <c r="C10" s="14" t="s">
        <v>19</v>
      </c>
      <c r="D10" s="15">
        <v>73.5</v>
      </c>
      <c r="E10" s="35">
        <v>82.8</v>
      </c>
      <c r="F10" s="16">
        <f t="shared" si="0"/>
        <v>78.15</v>
      </c>
      <c r="G10" s="17">
        <v>2</v>
      </c>
      <c r="H10" s="18" t="s">
        <v>11</v>
      </c>
    </row>
    <row r="11" ht="20" customHeight="1" spans="1:8">
      <c r="A11" s="6">
        <v>9</v>
      </c>
      <c r="B11" s="13"/>
      <c r="C11" s="14" t="s">
        <v>20</v>
      </c>
      <c r="D11" s="15">
        <v>69.2</v>
      </c>
      <c r="E11" s="35">
        <v>85.4</v>
      </c>
      <c r="F11" s="16">
        <f t="shared" si="0"/>
        <v>77.3</v>
      </c>
      <c r="G11" s="17">
        <v>3</v>
      </c>
      <c r="H11" s="18"/>
    </row>
    <row r="12" ht="20" customHeight="1" spans="1:8">
      <c r="A12" s="6">
        <v>10</v>
      </c>
      <c r="B12" s="13"/>
      <c r="C12" s="14" t="s">
        <v>21</v>
      </c>
      <c r="D12" s="15">
        <v>70.45</v>
      </c>
      <c r="E12" s="35">
        <v>77.2</v>
      </c>
      <c r="F12" s="16">
        <f t="shared" si="0"/>
        <v>73.825</v>
      </c>
      <c r="G12" s="17">
        <v>4</v>
      </c>
      <c r="H12" s="18"/>
    </row>
    <row r="13" ht="20" customHeight="1" spans="1:8">
      <c r="A13" s="6">
        <v>11</v>
      </c>
      <c r="B13" s="13"/>
      <c r="C13" s="14" t="s">
        <v>22</v>
      </c>
      <c r="D13" s="15">
        <v>70.35</v>
      </c>
      <c r="E13" s="35">
        <v>74.6</v>
      </c>
      <c r="F13" s="16">
        <f t="shared" si="0"/>
        <v>72.475</v>
      </c>
      <c r="G13" s="17">
        <v>5</v>
      </c>
      <c r="H13" s="18"/>
    </row>
    <row r="14" ht="20" customHeight="1" spans="1:8">
      <c r="A14" s="6">
        <v>12</v>
      </c>
      <c r="B14" s="19"/>
      <c r="C14" s="20" t="s">
        <v>23</v>
      </c>
      <c r="D14" s="21">
        <v>71.75</v>
      </c>
      <c r="E14" s="36" t="s">
        <v>24</v>
      </c>
      <c r="F14" s="22"/>
      <c r="G14" s="23"/>
      <c r="H14" s="24"/>
    </row>
    <row r="15" ht="20" customHeight="1" spans="1:8">
      <c r="A15" s="6">
        <v>13</v>
      </c>
      <c r="B15" s="7" t="s">
        <v>25</v>
      </c>
      <c r="C15" s="8" t="s">
        <v>26</v>
      </c>
      <c r="D15" s="9">
        <v>68.35</v>
      </c>
      <c r="E15" s="34">
        <v>84.6</v>
      </c>
      <c r="F15" s="10">
        <f t="shared" ref="F15:F22" si="1">D15*0.5+E15*0.5</f>
        <v>76.475</v>
      </c>
      <c r="G15" s="11">
        <v>1</v>
      </c>
      <c r="H15" s="12" t="s">
        <v>11</v>
      </c>
    </row>
    <row r="16" ht="20" customHeight="1" spans="1:8">
      <c r="A16" s="6">
        <v>14</v>
      </c>
      <c r="B16" s="13"/>
      <c r="C16" s="14" t="s">
        <v>27</v>
      </c>
      <c r="D16" s="15">
        <v>57.7</v>
      </c>
      <c r="E16" s="35">
        <v>79.6</v>
      </c>
      <c r="F16" s="16">
        <f t="shared" si="1"/>
        <v>68.65</v>
      </c>
      <c r="G16" s="17">
        <v>2</v>
      </c>
      <c r="H16" s="18"/>
    </row>
    <row r="17" ht="20" customHeight="1" spans="1:8">
      <c r="A17" s="6">
        <v>15</v>
      </c>
      <c r="B17" s="19"/>
      <c r="C17" s="20" t="s">
        <v>28</v>
      </c>
      <c r="D17" s="21">
        <v>54.55</v>
      </c>
      <c r="E17" s="36">
        <v>65.6</v>
      </c>
      <c r="F17" s="22">
        <f t="shared" si="1"/>
        <v>60.075</v>
      </c>
      <c r="G17" s="23">
        <v>3</v>
      </c>
      <c r="H17" s="24"/>
    </row>
    <row r="18" ht="20" customHeight="1" spans="1:8">
      <c r="A18" s="6">
        <v>16</v>
      </c>
      <c r="B18" s="7" t="s">
        <v>29</v>
      </c>
      <c r="C18" s="8" t="s">
        <v>30</v>
      </c>
      <c r="D18" s="9">
        <v>65.4</v>
      </c>
      <c r="E18" s="34">
        <v>92.6</v>
      </c>
      <c r="F18" s="10">
        <f t="shared" si="1"/>
        <v>79</v>
      </c>
      <c r="G18" s="11">
        <v>1</v>
      </c>
      <c r="H18" s="12" t="s">
        <v>11</v>
      </c>
    </row>
    <row r="19" ht="20" customHeight="1" spans="1:8">
      <c r="A19" s="6">
        <v>17</v>
      </c>
      <c r="B19" s="13"/>
      <c r="C19" s="14" t="s">
        <v>31</v>
      </c>
      <c r="D19" s="15">
        <v>66.3</v>
      </c>
      <c r="E19" s="35">
        <v>88.8</v>
      </c>
      <c r="F19" s="16">
        <f t="shared" si="1"/>
        <v>77.55</v>
      </c>
      <c r="G19" s="17">
        <v>2</v>
      </c>
      <c r="H19" s="18" t="s">
        <v>11</v>
      </c>
    </row>
    <row r="20" ht="20" customHeight="1" spans="1:8">
      <c r="A20" s="6">
        <v>18</v>
      </c>
      <c r="B20" s="13"/>
      <c r="C20" s="14" t="s">
        <v>32</v>
      </c>
      <c r="D20" s="15">
        <v>61.75</v>
      </c>
      <c r="E20" s="35">
        <v>86.6</v>
      </c>
      <c r="F20" s="16">
        <f t="shared" si="1"/>
        <v>74.175</v>
      </c>
      <c r="G20" s="17">
        <v>3</v>
      </c>
      <c r="H20" s="18"/>
    </row>
    <row r="21" ht="20" customHeight="1" spans="1:8">
      <c r="A21" s="6">
        <v>19</v>
      </c>
      <c r="B21" s="13"/>
      <c r="C21" s="14" t="s">
        <v>33</v>
      </c>
      <c r="D21" s="15">
        <v>60</v>
      </c>
      <c r="E21" s="35">
        <v>81</v>
      </c>
      <c r="F21" s="16">
        <f t="shared" si="1"/>
        <v>70.5</v>
      </c>
      <c r="G21" s="17">
        <v>4</v>
      </c>
      <c r="H21" s="18"/>
    </row>
    <row r="22" ht="20" customHeight="1" spans="1:8">
      <c r="A22" s="6">
        <v>20</v>
      </c>
      <c r="B22" s="13"/>
      <c r="C22" s="14" t="s">
        <v>34</v>
      </c>
      <c r="D22" s="15">
        <v>59.3</v>
      </c>
      <c r="E22" s="35">
        <v>67.6</v>
      </c>
      <c r="F22" s="16">
        <f t="shared" si="1"/>
        <v>63.45</v>
      </c>
      <c r="G22" s="17">
        <v>5</v>
      </c>
      <c r="H22" s="18"/>
    </row>
    <row r="23" ht="20" customHeight="1" spans="1:8">
      <c r="A23" s="6">
        <v>21</v>
      </c>
      <c r="B23" s="19"/>
      <c r="C23" s="20" t="s">
        <v>35</v>
      </c>
      <c r="D23" s="21">
        <v>62.55</v>
      </c>
      <c r="E23" s="36" t="s">
        <v>24</v>
      </c>
      <c r="F23" s="22"/>
      <c r="G23" s="23"/>
      <c r="H23" s="24"/>
    </row>
    <row r="24" ht="20" customHeight="1" spans="1:8">
      <c r="A24" s="6">
        <v>22</v>
      </c>
      <c r="B24" s="7" t="s">
        <v>36</v>
      </c>
      <c r="C24" s="8" t="s">
        <v>37</v>
      </c>
      <c r="D24" s="9">
        <v>42.75</v>
      </c>
      <c r="E24" s="34">
        <v>77</v>
      </c>
      <c r="F24" s="10">
        <f t="shared" ref="F24:F36" si="2">D24*0.5+E24*0.5</f>
        <v>59.875</v>
      </c>
      <c r="G24" s="11">
        <v>1</v>
      </c>
      <c r="H24" s="12" t="s">
        <v>11</v>
      </c>
    </row>
    <row r="25" ht="20" customHeight="1" spans="1:8">
      <c r="A25" s="6">
        <v>23</v>
      </c>
      <c r="B25" s="13"/>
      <c r="C25" s="14" t="s">
        <v>38</v>
      </c>
      <c r="D25" s="15">
        <v>39.3</v>
      </c>
      <c r="E25" s="35">
        <v>78.8</v>
      </c>
      <c r="F25" s="16">
        <f t="shared" si="2"/>
        <v>59.05</v>
      </c>
      <c r="G25" s="17">
        <v>2</v>
      </c>
      <c r="H25" s="18"/>
    </row>
    <row r="26" ht="20" customHeight="1" spans="1:8">
      <c r="A26" s="6">
        <v>24</v>
      </c>
      <c r="B26" s="19"/>
      <c r="C26" s="20" t="s">
        <v>39</v>
      </c>
      <c r="D26" s="21">
        <v>46.55</v>
      </c>
      <c r="E26" s="36">
        <v>63.4</v>
      </c>
      <c r="F26" s="22">
        <f t="shared" si="2"/>
        <v>54.975</v>
      </c>
      <c r="G26" s="23">
        <v>3</v>
      </c>
      <c r="H26" s="24"/>
    </row>
    <row r="27" ht="20" customHeight="1" spans="1:8">
      <c r="A27" s="6">
        <v>25</v>
      </c>
      <c r="B27" s="7" t="s">
        <v>40</v>
      </c>
      <c r="C27" s="8" t="s">
        <v>41</v>
      </c>
      <c r="D27" s="9">
        <v>76.25</v>
      </c>
      <c r="E27" s="34">
        <v>85.6</v>
      </c>
      <c r="F27" s="10">
        <f t="shared" si="2"/>
        <v>80.925</v>
      </c>
      <c r="G27" s="11">
        <v>1</v>
      </c>
      <c r="H27" s="12" t="s">
        <v>11</v>
      </c>
    </row>
    <row r="28" ht="20" customHeight="1" spans="1:8">
      <c r="A28" s="6">
        <v>26</v>
      </c>
      <c r="B28" s="13"/>
      <c r="C28" s="14" t="s">
        <v>42</v>
      </c>
      <c r="D28" s="15">
        <v>71.3</v>
      </c>
      <c r="E28" s="35">
        <v>84.6</v>
      </c>
      <c r="F28" s="16">
        <f t="shared" si="2"/>
        <v>77.95</v>
      </c>
      <c r="G28" s="17">
        <v>2</v>
      </c>
      <c r="H28" s="18" t="s">
        <v>11</v>
      </c>
    </row>
    <row r="29" ht="20" customHeight="1" spans="1:8">
      <c r="A29" s="6">
        <v>27</v>
      </c>
      <c r="B29" s="13"/>
      <c r="C29" s="14" t="s">
        <v>43</v>
      </c>
      <c r="D29" s="15">
        <v>66.05</v>
      </c>
      <c r="E29" s="35">
        <v>84.2</v>
      </c>
      <c r="F29" s="16">
        <f t="shared" si="2"/>
        <v>75.125</v>
      </c>
      <c r="G29" s="17">
        <v>3</v>
      </c>
      <c r="H29" s="18" t="s">
        <v>11</v>
      </c>
    </row>
    <row r="30" ht="20" customHeight="1" spans="1:8">
      <c r="A30" s="6">
        <v>28</v>
      </c>
      <c r="B30" s="13"/>
      <c r="C30" s="14" t="s">
        <v>44</v>
      </c>
      <c r="D30" s="15">
        <v>68.95</v>
      </c>
      <c r="E30" s="35">
        <v>80.4</v>
      </c>
      <c r="F30" s="16">
        <f t="shared" si="2"/>
        <v>74.675</v>
      </c>
      <c r="G30" s="17">
        <v>4</v>
      </c>
      <c r="H30" s="18" t="s">
        <v>11</v>
      </c>
    </row>
    <row r="31" ht="20" customHeight="1" spans="1:8">
      <c r="A31" s="6">
        <v>29</v>
      </c>
      <c r="B31" s="13"/>
      <c r="C31" s="14" t="s">
        <v>45</v>
      </c>
      <c r="D31" s="15">
        <v>67.8</v>
      </c>
      <c r="E31" s="35">
        <v>75</v>
      </c>
      <c r="F31" s="16">
        <f t="shared" si="2"/>
        <v>71.4</v>
      </c>
      <c r="G31" s="17">
        <v>5</v>
      </c>
      <c r="H31" s="18"/>
    </row>
    <row r="32" ht="20" customHeight="1" spans="1:8">
      <c r="A32" s="6">
        <v>30</v>
      </c>
      <c r="B32" s="13"/>
      <c r="C32" s="14" t="s">
        <v>46</v>
      </c>
      <c r="D32" s="15">
        <v>59.45</v>
      </c>
      <c r="E32" s="35">
        <v>73.2</v>
      </c>
      <c r="F32" s="16">
        <f t="shared" si="2"/>
        <v>66.325</v>
      </c>
      <c r="G32" s="17">
        <v>6</v>
      </c>
      <c r="H32" s="18"/>
    </row>
    <row r="33" ht="20" customHeight="1" spans="1:8">
      <c r="A33" s="6">
        <v>31</v>
      </c>
      <c r="B33" s="13"/>
      <c r="C33" s="14" t="s">
        <v>47</v>
      </c>
      <c r="D33" s="15">
        <v>58.95</v>
      </c>
      <c r="E33" s="35">
        <v>73.4</v>
      </c>
      <c r="F33" s="16">
        <f t="shared" si="2"/>
        <v>66.175</v>
      </c>
      <c r="G33" s="17">
        <v>7</v>
      </c>
      <c r="H33" s="18"/>
    </row>
    <row r="34" ht="20" customHeight="1" spans="1:8">
      <c r="A34" s="6">
        <v>32</v>
      </c>
      <c r="B34" s="19"/>
      <c r="C34" s="20" t="s">
        <v>48</v>
      </c>
      <c r="D34" s="21">
        <v>59.9</v>
      </c>
      <c r="E34" s="36">
        <v>68.2</v>
      </c>
      <c r="F34" s="22">
        <f t="shared" si="2"/>
        <v>64.05</v>
      </c>
      <c r="G34" s="23">
        <v>8</v>
      </c>
      <c r="H34" s="24"/>
    </row>
    <row r="35" ht="20" customHeight="1" spans="1:8">
      <c r="A35" s="6">
        <v>33</v>
      </c>
      <c r="B35" s="8" t="s">
        <v>49</v>
      </c>
      <c r="C35" s="8" t="s">
        <v>50</v>
      </c>
      <c r="D35" s="9">
        <v>50.65</v>
      </c>
      <c r="E35" s="34">
        <v>84.8</v>
      </c>
      <c r="F35" s="10">
        <f t="shared" si="2"/>
        <v>67.725</v>
      </c>
      <c r="G35" s="11">
        <v>1</v>
      </c>
      <c r="H35" s="12" t="s">
        <v>11</v>
      </c>
    </row>
    <row r="36" ht="20" customHeight="1" spans="1:8">
      <c r="A36" s="6">
        <v>34</v>
      </c>
      <c r="B36" s="20"/>
      <c r="C36" s="20" t="s">
        <v>51</v>
      </c>
      <c r="D36" s="21">
        <v>55</v>
      </c>
      <c r="E36" s="36">
        <v>76</v>
      </c>
      <c r="F36" s="22">
        <f t="shared" si="2"/>
        <v>65.5</v>
      </c>
      <c r="G36" s="23">
        <v>2</v>
      </c>
      <c r="H36" s="24"/>
    </row>
    <row r="37" ht="20" customHeight="1" spans="1:8">
      <c r="A37" s="6">
        <v>35</v>
      </c>
      <c r="B37" s="7" t="s">
        <v>52</v>
      </c>
      <c r="C37" s="8" t="s">
        <v>53</v>
      </c>
      <c r="D37" s="9">
        <v>61</v>
      </c>
      <c r="E37" s="34">
        <v>83</v>
      </c>
      <c r="F37" s="10">
        <f t="shared" ref="F37:F57" si="3">D37*0.5+E37*0.5</f>
        <v>72</v>
      </c>
      <c r="G37" s="11">
        <v>1</v>
      </c>
      <c r="H37" s="12" t="s">
        <v>11</v>
      </c>
    </row>
    <row r="38" ht="20" customHeight="1" spans="1:8">
      <c r="A38" s="6">
        <v>36</v>
      </c>
      <c r="B38" s="13"/>
      <c r="C38" s="14" t="s">
        <v>54</v>
      </c>
      <c r="D38" s="15">
        <v>56.35</v>
      </c>
      <c r="E38" s="35">
        <v>81</v>
      </c>
      <c r="F38" s="16">
        <f t="shared" si="3"/>
        <v>68.675</v>
      </c>
      <c r="G38" s="17">
        <v>2</v>
      </c>
      <c r="H38" s="18"/>
    </row>
    <row r="39" ht="20" customHeight="1" spans="1:8">
      <c r="A39" s="6">
        <v>37</v>
      </c>
      <c r="B39" s="19"/>
      <c r="C39" s="20" t="s">
        <v>55</v>
      </c>
      <c r="D39" s="21">
        <v>61</v>
      </c>
      <c r="E39" s="36">
        <v>71.8</v>
      </c>
      <c r="F39" s="22">
        <f t="shared" si="3"/>
        <v>66.4</v>
      </c>
      <c r="G39" s="23">
        <v>3</v>
      </c>
      <c r="H39" s="24"/>
    </row>
    <row r="40" ht="20" customHeight="1" spans="1:8">
      <c r="A40" s="6">
        <v>38</v>
      </c>
      <c r="B40" s="37" t="s">
        <v>56</v>
      </c>
      <c r="C40" s="8" t="s">
        <v>57</v>
      </c>
      <c r="D40" s="9">
        <v>69.3</v>
      </c>
      <c r="E40" s="34">
        <v>84.4</v>
      </c>
      <c r="F40" s="10">
        <f t="shared" si="3"/>
        <v>76.85</v>
      </c>
      <c r="G40" s="11">
        <v>1</v>
      </c>
      <c r="H40" s="12" t="s">
        <v>11</v>
      </c>
    </row>
    <row r="41" ht="20" customHeight="1" spans="1:8">
      <c r="A41" s="6">
        <v>39</v>
      </c>
      <c r="B41" s="13"/>
      <c r="C41" s="14" t="s">
        <v>58</v>
      </c>
      <c r="D41" s="15">
        <v>76.55</v>
      </c>
      <c r="E41" s="35">
        <v>72.4</v>
      </c>
      <c r="F41" s="16">
        <f t="shared" si="3"/>
        <v>74.475</v>
      </c>
      <c r="G41" s="17">
        <v>2</v>
      </c>
      <c r="H41" s="18" t="s">
        <v>11</v>
      </c>
    </row>
    <row r="42" ht="20" customHeight="1" spans="1:8">
      <c r="A42" s="6">
        <v>40</v>
      </c>
      <c r="B42" s="13"/>
      <c r="C42" s="14" t="s">
        <v>59</v>
      </c>
      <c r="D42" s="15">
        <v>66.95</v>
      </c>
      <c r="E42" s="35">
        <v>76.2</v>
      </c>
      <c r="F42" s="16">
        <f t="shared" si="3"/>
        <v>71.575</v>
      </c>
      <c r="G42" s="17">
        <v>3</v>
      </c>
      <c r="H42" s="18"/>
    </row>
    <row r="43" ht="20" customHeight="1" spans="1:8">
      <c r="A43" s="6">
        <v>41</v>
      </c>
      <c r="B43" s="13"/>
      <c r="C43" s="14" t="s">
        <v>60</v>
      </c>
      <c r="D43" s="15">
        <v>60.55</v>
      </c>
      <c r="E43" s="35">
        <v>82.2</v>
      </c>
      <c r="F43" s="16">
        <f t="shared" si="3"/>
        <v>71.375</v>
      </c>
      <c r="G43" s="17">
        <v>4</v>
      </c>
      <c r="H43" s="18"/>
    </row>
    <row r="44" ht="20" customHeight="1" spans="1:8">
      <c r="A44" s="6">
        <v>42</v>
      </c>
      <c r="B44" s="13"/>
      <c r="C44" s="14" t="s">
        <v>61</v>
      </c>
      <c r="D44" s="15">
        <v>70.3</v>
      </c>
      <c r="E44" s="35">
        <v>72.2</v>
      </c>
      <c r="F44" s="16">
        <f t="shared" si="3"/>
        <v>71.25</v>
      </c>
      <c r="G44" s="17">
        <v>5</v>
      </c>
      <c r="H44" s="18"/>
    </row>
    <row r="45" ht="20" customHeight="1" spans="1:8">
      <c r="A45" s="6">
        <v>43</v>
      </c>
      <c r="B45" s="19"/>
      <c r="C45" s="20" t="s">
        <v>62</v>
      </c>
      <c r="D45" s="21">
        <v>65</v>
      </c>
      <c r="E45" s="36">
        <v>73.8</v>
      </c>
      <c r="F45" s="22">
        <f t="shared" si="3"/>
        <v>69.4</v>
      </c>
      <c r="G45" s="23">
        <v>6</v>
      </c>
      <c r="H45" s="24"/>
    </row>
    <row r="46" ht="20" customHeight="1" spans="1:8">
      <c r="A46" s="6">
        <v>44</v>
      </c>
      <c r="B46" s="7" t="s">
        <v>63</v>
      </c>
      <c r="C46" s="8" t="s">
        <v>64</v>
      </c>
      <c r="D46" s="9">
        <v>68.5</v>
      </c>
      <c r="E46" s="34">
        <v>78.6</v>
      </c>
      <c r="F46" s="10">
        <f t="shared" si="3"/>
        <v>73.55</v>
      </c>
      <c r="G46" s="11">
        <v>1</v>
      </c>
      <c r="H46" s="12" t="s">
        <v>11</v>
      </c>
    </row>
    <row r="47" ht="20" customHeight="1" spans="1:8">
      <c r="A47" s="6">
        <v>45</v>
      </c>
      <c r="B47" s="13"/>
      <c r="C47" s="14" t="s">
        <v>65</v>
      </c>
      <c r="D47" s="15">
        <v>59.95</v>
      </c>
      <c r="E47" s="35">
        <v>82</v>
      </c>
      <c r="F47" s="16">
        <f t="shared" si="3"/>
        <v>70.975</v>
      </c>
      <c r="G47" s="17">
        <v>2</v>
      </c>
      <c r="H47" s="18"/>
    </row>
    <row r="48" ht="20" customHeight="1" spans="1:8">
      <c r="A48" s="6">
        <v>46</v>
      </c>
      <c r="B48" s="19"/>
      <c r="C48" s="20" t="s">
        <v>66</v>
      </c>
      <c r="D48" s="21">
        <v>57.95</v>
      </c>
      <c r="E48" s="36">
        <v>72.4</v>
      </c>
      <c r="F48" s="22">
        <f t="shared" si="3"/>
        <v>65.175</v>
      </c>
      <c r="G48" s="23">
        <v>3</v>
      </c>
      <c r="H48" s="24"/>
    </row>
    <row r="49" ht="20" customHeight="1" spans="1:8">
      <c r="A49" s="6">
        <v>47</v>
      </c>
      <c r="B49" s="7" t="s">
        <v>67</v>
      </c>
      <c r="C49" s="8" t="s">
        <v>68</v>
      </c>
      <c r="D49" s="9">
        <v>64.7</v>
      </c>
      <c r="E49" s="34">
        <v>86.2</v>
      </c>
      <c r="F49" s="10">
        <f t="shared" si="3"/>
        <v>75.45</v>
      </c>
      <c r="G49" s="11">
        <v>1</v>
      </c>
      <c r="H49" s="12" t="s">
        <v>11</v>
      </c>
    </row>
    <row r="50" ht="20" customHeight="1" spans="1:8">
      <c r="A50" s="6">
        <v>48</v>
      </c>
      <c r="B50" s="13"/>
      <c r="C50" s="14" t="s">
        <v>69</v>
      </c>
      <c r="D50" s="15">
        <v>55.2</v>
      </c>
      <c r="E50" s="35">
        <v>78</v>
      </c>
      <c r="F50" s="16">
        <f t="shared" si="3"/>
        <v>66.6</v>
      </c>
      <c r="G50" s="17">
        <v>2</v>
      </c>
      <c r="H50" s="18"/>
    </row>
    <row r="51" ht="20" customHeight="1" spans="1:8">
      <c r="A51" s="6">
        <v>49</v>
      </c>
      <c r="B51" s="19"/>
      <c r="C51" s="20" t="s">
        <v>70</v>
      </c>
      <c r="D51" s="21">
        <v>47</v>
      </c>
      <c r="E51" s="36">
        <v>77.6</v>
      </c>
      <c r="F51" s="22">
        <f t="shared" si="3"/>
        <v>62.3</v>
      </c>
      <c r="G51" s="23">
        <v>3</v>
      </c>
      <c r="H51" s="24"/>
    </row>
    <row r="52" ht="20" customHeight="1" spans="1:8">
      <c r="A52" s="6">
        <v>50</v>
      </c>
      <c r="B52" s="7" t="s">
        <v>71</v>
      </c>
      <c r="C52" s="8" t="s">
        <v>72</v>
      </c>
      <c r="D52" s="9">
        <v>72.5</v>
      </c>
      <c r="E52" s="34">
        <v>90.2</v>
      </c>
      <c r="F52" s="10">
        <f t="shared" si="3"/>
        <v>81.35</v>
      </c>
      <c r="G52" s="11">
        <v>1</v>
      </c>
      <c r="H52" s="12" t="s">
        <v>11</v>
      </c>
    </row>
    <row r="53" ht="20" customHeight="1" spans="1:8">
      <c r="A53" s="6">
        <v>51</v>
      </c>
      <c r="B53" s="13"/>
      <c r="C53" s="14" t="s">
        <v>73</v>
      </c>
      <c r="D53" s="15">
        <v>75.65</v>
      </c>
      <c r="E53" s="35">
        <v>82.2</v>
      </c>
      <c r="F53" s="16">
        <f t="shared" si="3"/>
        <v>78.925</v>
      </c>
      <c r="G53" s="17">
        <v>2</v>
      </c>
      <c r="H53" s="18"/>
    </row>
    <row r="54" ht="20" customHeight="1" spans="1:8">
      <c r="A54" s="6">
        <v>52</v>
      </c>
      <c r="B54" s="19"/>
      <c r="C54" s="20" t="s">
        <v>74</v>
      </c>
      <c r="D54" s="21">
        <v>73.7</v>
      </c>
      <c r="E54" s="36">
        <v>82.6</v>
      </c>
      <c r="F54" s="22">
        <f t="shared" si="3"/>
        <v>78.15</v>
      </c>
      <c r="G54" s="23">
        <v>3</v>
      </c>
      <c r="H54" s="24"/>
    </row>
    <row r="55" ht="20" customHeight="1" spans="1:8">
      <c r="A55" s="6">
        <v>53</v>
      </c>
      <c r="B55" s="7" t="s">
        <v>75</v>
      </c>
      <c r="C55" s="8" t="s">
        <v>76</v>
      </c>
      <c r="D55" s="9">
        <v>54.6</v>
      </c>
      <c r="E55" s="34">
        <v>83.8</v>
      </c>
      <c r="F55" s="10">
        <f t="shared" si="3"/>
        <v>69.2</v>
      </c>
      <c r="G55" s="11">
        <v>1</v>
      </c>
      <c r="H55" s="12" t="s">
        <v>11</v>
      </c>
    </row>
    <row r="56" ht="20" customHeight="1" spans="1:8">
      <c r="A56" s="6">
        <v>54</v>
      </c>
      <c r="B56" s="13"/>
      <c r="C56" s="14" t="s">
        <v>77</v>
      </c>
      <c r="D56" s="15">
        <v>57.05</v>
      </c>
      <c r="E56" s="35">
        <v>78.6</v>
      </c>
      <c r="F56" s="16">
        <f t="shared" si="3"/>
        <v>67.825</v>
      </c>
      <c r="G56" s="17">
        <v>2</v>
      </c>
      <c r="H56" s="18"/>
    </row>
    <row r="57" ht="20" customHeight="1" spans="1:8">
      <c r="A57" s="6">
        <v>55</v>
      </c>
      <c r="B57" s="19"/>
      <c r="C57" s="20" t="s">
        <v>78</v>
      </c>
      <c r="D57" s="21">
        <v>50.5</v>
      </c>
      <c r="E57" s="36">
        <v>76.2</v>
      </c>
      <c r="F57" s="22">
        <f t="shared" si="3"/>
        <v>63.35</v>
      </c>
      <c r="G57" s="23">
        <v>3</v>
      </c>
      <c r="H57" s="24"/>
    </row>
    <row r="58" ht="20" customHeight="1" spans="1:8">
      <c r="A58" s="6">
        <v>56</v>
      </c>
      <c r="B58" s="8" t="s">
        <v>79</v>
      </c>
      <c r="C58" s="8" t="s">
        <v>80</v>
      </c>
      <c r="D58" s="9">
        <v>67.15</v>
      </c>
      <c r="E58" s="34">
        <v>81.4</v>
      </c>
      <c r="F58" s="10">
        <f t="shared" ref="F58:F66" si="4">D58*0.5+E58*0.5</f>
        <v>74.275</v>
      </c>
      <c r="G58" s="11">
        <v>1</v>
      </c>
      <c r="H58" s="12" t="s">
        <v>11</v>
      </c>
    </row>
    <row r="59" ht="20" customHeight="1" spans="1:8">
      <c r="A59" s="6">
        <v>57</v>
      </c>
      <c r="B59" s="14"/>
      <c r="C59" s="14" t="s">
        <v>81</v>
      </c>
      <c r="D59" s="15">
        <v>63.55</v>
      </c>
      <c r="E59" s="35">
        <v>84.8</v>
      </c>
      <c r="F59" s="16">
        <f t="shared" si="4"/>
        <v>74.175</v>
      </c>
      <c r="G59" s="17">
        <v>2</v>
      </c>
      <c r="H59" s="18" t="s">
        <v>11</v>
      </c>
    </row>
    <row r="60" ht="20" customHeight="1" spans="1:8">
      <c r="A60" s="6">
        <v>58</v>
      </c>
      <c r="B60" s="14"/>
      <c r="C60" s="14" t="s">
        <v>82</v>
      </c>
      <c r="D60" s="15">
        <v>58.8</v>
      </c>
      <c r="E60" s="35">
        <v>77.6</v>
      </c>
      <c r="F60" s="16">
        <f t="shared" si="4"/>
        <v>68.2</v>
      </c>
      <c r="G60" s="17">
        <v>3</v>
      </c>
      <c r="H60" s="18"/>
    </row>
    <row r="61" ht="20" customHeight="1" spans="1:8">
      <c r="A61" s="6">
        <v>59</v>
      </c>
      <c r="B61" s="14"/>
      <c r="C61" s="14" t="s">
        <v>83</v>
      </c>
      <c r="D61" s="15">
        <v>68.65</v>
      </c>
      <c r="E61" s="35">
        <v>66.8</v>
      </c>
      <c r="F61" s="16">
        <f t="shared" si="4"/>
        <v>67.725</v>
      </c>
      <c r="G61" s="17">
        <v>4</v>
      </c>
      <c r="H61" s="18"/>
    </row>
    <row r="62" ht="20" customHeight="1" spans="1:8">
      <c r="A62" s="6">
        <v>60</v>
      </c>
      <c r="B62" s="14"/>
      <c r="C62" s="14" t="s">
        <v>84</v>
      </c>
      <c r="D62" s="15">
        <v>62.7</v>
      </c>
      <c r="E62" s="35">
        <v>72.4</v>
      </c>
      <c r="F62" s="16">
        <f t="shared" si="4"/>
        <v>67.55</v>
      </c>
      <c r="G62" s="17">
        <v>5</v>
      </c>
      <c r="H62" s="18"/>
    </row>
    <row r="63" ht="20" customHeight="1" spans="1:8">
      <c r="A63" s="6">
        <v>61</v>
      </c>
      <c r="B63" s="20"/>
      <c r="C63" s="20" t="s">
        <v>85</v>
      </c>
      <c r="D63" s="21">
        <v>59.55</v>
      </c>
      <c r="E63" s="36">
        <v>67.2</v>
      </c>
      <c r="F63" s="22">
        <f t="shared" si="4"/>
        <v>63.375</v>
      </c>
      <c r="G63" s="23">
        <v>6</v>
      </c>
      <c r="H63" s="24"/>
    </row>
    <row r="64" ht="20" customHeight="1" spans="1:8">
      <c r="A64" s="6">
        <v>62</v>
      </c>
      <c r="B64" s="7" t="s">
        <v>86</v>
      </c>
      <c r="C64" s="8" t="s">
        <v>87</v>
      </c>
      <c r="D64" s="9">
        <v>56.55</v>
      </c>
      <c r="E64" s="34">
        <v>73.6</v>
      </c>
      <c r="F64" s="10">
        <f t="shared" si="4"/>
        <v>65.075</v>
      </c>
      <c r="G64" s="11">
        <v>1</v>
      </c>
      <c r="H64" s="12" t="s">
        <v>11</v>
      </c>
    </row>
    <row r="65" ht="20" customHeight="1" spans="1:8">
      <c r="A65" s="6">
        <v>63</v>
      </c>
      <c r="B65" s="13"/>
      <c r="C65" s="14" t="s">
        <v>88</v>
      </c>
      <c r="D65" s="15">
        <v>55</v>
      </c>
      <c r="E65" s="35">
        <v>72.2</v>
      </c>
      <c r="F65" s="16">
        <f t="shared" si="4"/>
        <v>63.6</v>
      </c>
      <c r="G65" s="17">
        <v>2</v>
      </c>
      <c r="H65" s="18" t="s">
        <v>11</v>
      </c>
    </row>
    <row r="66" ht="20" customHeight="1" spans="1:8">
      <c r="A66" s="6">
        <v>64</v>
      </c>
      <c r="B66" s="13"/>
      <c r="C66" s="14" t="s">
        <v>89</v>
      </c>
      <c r="D66" s="15">
        <v>57.8</v>
      </c>
      <c r="E66" s="35">
        <v>68.2</v>
      </c>
      <c r="F66" s="16">
        <f t="shared" si="4"/>
        <v>63</v>
      </c>
      <c r="G66" s="17">
        <v>3</v>
      </c>
      <c r="H66" s="18"/>
    </row>
    <row r="67" ht="20" customHeight="1" spans="1:8">
      <c r="A67" s="6">
        <v>65</v>
      </c>
      <c r="B67" s="19"/>
      <c r="C67" s="20" t="s">
        <v>90</v>
      </c>
      <c r="D67" s="21">
        <v>40.5</v>
      </c>
      <c r="E67" s="36" t="s">
        <v>24</v>
      </c>
      <c r="F67" s="22"/>
      <c r="G67" s="23"/>
      <c r="H67" s="24"/>
    </row>
    <row r="68" ht="20" customHeight="1" spans="1:8">
      <c r="A68" s="6">
        <v>66</v>
      </c>
      <c r="B68" s="7" t="s">
        <v>91</v>
      </c>
      <c r="C68" s="8" t="s">
        <v>92</v>
      </c>
      <c r="D68" s="9">
        <v>79.4</v>
      </c>
      <c r="E68" s="34">
        <v>81</v>
      </c>
      <c r="F68" s="10">
        <f t="shared" ref="F68:F76" si="5">D68*0.5+E68*0.5</f>
        <v>80.2</v>
      </c>
      <c r="G68" s="11">
        <v>1</v>
      </c>
      <c r="H68" s="12" t="s">
        <v>11</v>
      </c>
    </row>
    <row r="69" ht="20" customHeight="1" spans="1:8">
      <c r="A69" s="6">
        <v>67</v>
      </c>
      <c r="B69" s="13"/>
      <c r="C69" s="14" t="s">
        <v>93</v>
      </c>
      <c r="D69" s="15">
        <v>62.25</v>
      </c>
      <c r="E69" s="35">
        <v>89</v>
      </c>
      <c r="F69" s="16">
        <f t="shared" si="5"/>
        <v>75.625</v>
      </c>
      <c r="G69" s="17">
        <v>2</v>
      </c>
      <c r="H69" s="18" t="s">
        <v>11</v>
      </c>
    </row>
    <row r="70" ht="20" customHeight="1" spans="1:8">
      <c r="A70" s="6">
        <v>68</v>
      </c>
      <c r="B70" s="13"/>
      <c r="C70" s="14" t="s">
        <v>94</v>
      </c>
      <c r="D70" s="15">
        <v>66.5</v>
      </c>
      <c r="E70" s="35">
        <v>84.2</v>
      </c>
      <c r="F70" s="16">
        <f t="shared" si="5"/>
        <v>75.35</v>
      </c>
      <c r="G70" s="17">
        <v>3</v>
      </c>
      <c r="H70" s="18"/>
    </row>
    <row r="71" ht="20" customHeight="1" spans="1:8">
      <c r="A71" s="6">
        <v>69</v>
      </c>
      <c r="B71" s="13"/>
      <c r="C71" s="14" t="s">
        <v>95</v>
      </c>
      <c r="D71" s="15">
        <v>63.05</v>
      </c>
      <c r="E71" s="35">
        <v>75.2</v>
      </c>
      <c r="F71" s="16">
        <f t="shared" si="5"/>
        <v>69.125</v>
      </c>
      <c r="G71" s="17">
        <v>4</v>
      </c>
      <c r="H71" s="18"/>
    </row>
    <row r="72" ht="20" customHeight="1" spans="1:8">
      <c r="A72" s="6">
        <v>70</v>
      </c>
      <c r="B72" s="13"/>
      <c r="C72" s="14" t="s">
        <v>96</v>
      </c>
      <c r="D72" s="15">
        <v>62.15</v>
      </c>
      <c r="E72" s="35">
        <v>74</v>
      </c>
      <c r="F72" s="16">
        <f t="shared" si="5"/>
        <v>68.075</v>
      </c>
      <c r="G72" s="17">
        <v>5</v>
      </c>
      <c r="H72" s="18"/>
    </row>
    <row r="73" ht="20" customHeight="1" spans="1:8">
      <c r="A73" s="6">
        <v>71</v>
      </c>
      <c r="B73" s="19"/>
      <c r="C73" s="20" t="s">
        <v>97</v>
      </c>
      <c r="D73" s="21">
        <v>55</v>
      </c>
      <c r="E73" s="36">
        <v>74.8</v>
      </c>
      <c r="F73" s="22">
        <f t="shared" si="5"/>
        <v>64.9</v>
      </c>
      <c r="G73" s="23">
        <v>6</v>
      </c>
      <c r="H73" s="24"/>
    </row>
    <row r="74" s="32" customFormat="1" ht="20" customHeight="1" spans="1:8">
      <c r="A74" s="6">
        <v>72</v>
      </c>
      <c r="B74" s="7" t="s">
        <v>98</v>
      </c>
      <c r="C74" s="8" t="s">
        <v>99</v>
      </c>
      <c r="D74" s="9">
        <v>72.9</v>
      </c>
      <c r="E74" s="34">
        <v>79.2</v>
      </c>
      <c r="F74" s="10">
        <f t="shared" si="5"/>
        <v>76.05</v>
      </c>
      <c r="G74" s="38">
        <v>1</v>
      </c>
      <c r="H74" s="12" t="s">
        <v>11</v>
      </c>
    </row>
    <row r="75" s="32" customFormat="1" ht="20" customHeight="1" spans="1:8">
      <c r="A75" s="6">
        <v>73</v>
      </c>
      <c r="B75" s="13"/>
      <c r="C75" s="14" t="s">
        <v>100</v>
      </c>
      <c r="D75" s="15">
        <v>71.5</v>
      </c>
      <c r="E75" s="35">
        <v>80.6</v>
      </c>
      <c r="F75" s="16">
        <f t="shared" si="5"/>
        <v>76.05</v>
      </c>
      <c r="G75" s="27">
        <v>2</v>
      </c>
      <c r="H75" s="39"/>
    </row>
    <row r="76" s="32" customFormat="1" ht="20" customHeight="1" spans="1:8">
      <c r="A76" s="6">
        <v>74</v>
      </c>
      <c r="B76" s="19"/>
      <c r="C76" s="20" t="s">
        <v>101</v>
      </c>
      <c r="D76" s="21">
        <v>67.55</v>
      </c>
      <c r="E76" s="36">
        <v>78.2</v>
      </c>
      <c r="F76" s="22">
        <f t="shared" si="5"/>
        <v>72.875</v>
      </c>
      <c r="G76" s="40">
        <v>3</v>
      </c>
      <c r="H76" s="41"/>
    </row>
    <row r="77" s="32" customFormat="1" ht="20" customHeight="1" spans="1:8">
      <c r="A77" s="6">
        <v>75</v>
      </c>
      <c r="B77" s="8" t="s">
        <v>102</v>
      </c>
      <c r="C77" s="8" t="s">
        <v>103</v>
      </c>
      <c r="D77" s="9">
        <v>58.55</v>
      </c>
      <c r="E77" s="34">
        <v>71</v>
      </c>
      <c r="F77" s="10">
        <f>D77*0.5+E77*0.5</f>
        <v>64.775</v>
      </c>
      <c r="G77" s="38">
        <v>1</v>
      </c>
      <c r="H77" s="12" t="s">
        <v>11</v>
      </c>
    </row>
    <row r="78" s="32" customFormat="1" ht="20" customHeight="1" spans="1:8">
      <c r="A78" s="6">
        <v>76</v>
      </c>
      <c r="B78" s="14"/>
      <c r="C78" s="14" t="s">
        <v>104</v>
      </c>
      <c r="D78" s="15">
        <v>47.45</v>
      </c>
      <c r="E78" s="35">
        <v>64</v>
      </c>
      <c r="F78" s="16">
        <f>D78*0.5+E78*0.5</f>
        <v>55.725</v>
      </c>
      <c r="G78" s="27">
        <v>2</v>
      </c>
      <c r="H78" s="18" t="s">
        <v>11</v>
      </c>
    </row>
    <row r="79" s="32" customFormat="1" ht="20" customHeight="1" spans="1:8">
      <c r="A79" s="6">
        <v>77</v>
      </c>
      <c r="B79" s="14"/>
      <c r="C79" s="14" t="s">
        <v>105</v>
      </c>
      <c r="D79" s="15">
        <v>45.6</v>
      </c>
      <c r="E79" s="35">
        <v>63.8</v>
      </c>
      <c r="F79" s="16">
        <f>D79*0.5+E79*0.5</f>
        <v>54.7</v>
      </c>
      <c r="G79" s="27">
        <v>3</v>
      </c>
      <c r="H79" s="18" t="s">
        <v>11</v>
      </c>
    </row>
    <row r="80" s="32" customFormat="1" ht="20" customHeight="1" spans="1:8">
      <c r="A80" s="6">
        <v>78</v>
      </c>
      <c r="B80" s="14"/>
      <c r="C80" s="14" t="s">
        <v>106</v>
      </c>
      <c r="D80" s="15">
        <v>42.15</v>
      </c>
      <c r="E80" s="35">
        <v>60.8</v>
      </c>
      <c r="F80" s="16">
        <f>D80*0.5+E80*0.5</f>
        <v>51.475</v>
      </c>
      <c r="G80" s="27">
        <v>4</v>
      </c>
      <c r="H80" s="18" t="s">
        <v>11</v>
      </c>
    </row>
    <row r="81" s="32" customFormat="1" ht="20" customHeight="1" spans="1:8">
      <c r="A81" s="6">
        <v>79</v>
      </c>
      <c r="B81" s="14"/>
      <c r="C81" s="14" t="s">
        <v>107</v>
      </c>
      <c r="D81" s="15">
        <v>54.6</v>
      </c>
      <c r="E81" s="35" t="s">
        <v>24</v>
      </c>
      <c r="F81" s="16"/>
      <c r="G81" s="27"/>
      <c r="H81" s="39"/>
    </row>
    <row r="82" s="32" customFormat="1" ht="20" customHeight="1" spans="1:8">
      <c r="A82" s="6">
        <v>80</v>
      </c>
      <c r="B82" s="14"/>
      <c r="C82" s="14" t="s">
        <v>108</v>
      </c>
      <c r="D82" s="15">
        <v>42.8</v>
      </c>
      <c r="E82" s="35" t="s">
        <v>24</v>
      </c>
      <c r="F82" s="16"/>
      <c r="G82" s="27"/>
      <c r="H82" s="39"/>
    </row>
    <row r="83" s="32" customFormat="1" ht="20" customHeight="1" spans="1:8">
      <c r="A83" s="6">
        <v>81</v>
      </c>
      <c r="B83" s="20"/>
      <c r="C83" s="20" t="s">
        <v>109</v>
      </c>
      <c r="D83" s="21">
        <v>40.1</v>
      </c>
      <c r="E83" s="36" t="s">
        <v>24</v>
      </c>
      <c r="F83" s="22"/>
      <c r="G83" s="40"/>
      <c r="H83" s="41"/>
    </row>
    <row r="84" ht="20" customHeight="1"/>
  </sheetData>
  <autoFilter ref="A1:E83">
    <extLst/>
  </autoFilter>
  <sortState ref="A3:I83">
    <sortCondition ref="F58" descending="1"/>
  </sortState>
  <mergeCells count="19">
    <mergeCell ref="A1:H1"/>
    <mergeCell ref="B3:B8"/>
    <mergeCell ref="B9:B14"/>
    <mergeCell ref="B15:B17"/>
    <mergeCell ref="B18:B23"/>
    <mergeCell ref="B24:B26"/>
    <mergeCell ref="B27:B34"/>
    <mergeCell ref="B35:B36"/>
    <mergeCell ref="B37:B39"/>
    <mergeCell ref="B40:B45"/>
    <mergeCell ref="B46:B48"/>
    <mergeCell ref="B49:B51"/>
    <mergeCell ref="B52:B54"/>
    <mergeCell ref="B55:B57"/>
    <mergeCell ref="B58:B63"/>
    <mergeCell ref="B64:B67"/>
    <mergeCell ref="B68:B73"/>
    <mergeCell ref="B74:B76"/>
    <mergeCell ref="B77:B83"/>
  </mergeCells>
  <conditionalFormatting sqref="C3:C8">
    <cfRule type="duplicateValues" dxfId="0" priority="6"/>
  </conditionalFormatting>
  <conditionalFormatting sqref="C24:C26">
    <cfRule type="duplicateValues" dxfId="0" priority="5"/>
  </conditionalFormatting>
  <conditionalFormatting sqref="C35:C36">
    <cfRule type="duplicateValues" dxfId="0" priority="4"/>
  </conditionalFormatting>
  <conditionalFormatting sqref="C40:C45">
    <cfRule type="duplicateValues" dxfId="0" priority="3"/>
  </conditionalFormatting>
  <conditionalFormatting sqref="C55:C57">
    <cfRule type="duplicateValues" dxfId="0" priority="2"/>
  </conditionalFormatting>
  <conditionalFormatting sqref="C68:C73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89" orientation="portrait" horizontalDpi="600"/>
  <headerFooter/>
  <rowBreaks count="3" manualBreakCount="3">
    <brk id="36" max="16383" man="1"/>
    <brk id="63" max="16383" man="1"/>
    <brk id="8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D12" sqref="D12"/>
    </sheetView>
  </sheetViews>
  <sheetFormatPr defaultColWidth="9" defaultRowHeight="13.5" outlineLevelCol="7"/>
  <cols>
    <col min="1" max="1" width="9.375" customWidth="1"/>
    <col min="2" max="2" width="21.375" customWidth="1"/>
    <col min="3" max="3" width="7" customWidth="1"/>
    <col min="4" max="4" width="15.125" customWidth="1"/>
    <col min="5" max="5" width="11.25" customWidth="1"/>
    <col min="6" max="6" width="10.125" customWidth="1"/>
    <col min="8" max="8" width="13.75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3" t="s">
        <v>2</v>
      </c>
      <c r="C2" s="3" t="s">
        <v>3</v>
      </c>
      <c r="D2" s="4" t="s">
        <v>110</v>
      </c>
      <c r="E2" s="4" t="s">
        <v>5</v>
      </c>
      <c r="F2" s="3" t="s">
        <v>6</v>
      </c>
      <c r="G2" s="3" t="s">
        <v>7</v>
      </c>
      <c r="H2" s="5" t="s">
        <v>8</v>
      </c>
    </row>
    <row r="3" ht="20" customHeight="1" spans="1:8">
      <c r="A3" s="6">
        <v>1</v>
      </c>
      <c r="B3" s="7" t="s">
        <v>111</v>
      </c>
      <c r="C3" s="8" t="s">
        <v>112</v>
      </c>
      <c r="D3" s="9">
        <v>57</v>
      </c>
      <c r="E3" s="10">
        <v>83</v>
      </c>
      <c r="F3" s="10">
        <f t="shared" ref="F3:F10" si="0">D3*0.4+E3*0.6</f>
        <v>72.6</v>
      </c>
      <c r="G3" s="11">
        <v>1</v>
      </c>
      <c r="H3" s="12" t="s">
        <v>11</v>
      </c>
    </row>
    <row r="4" ht="20" customHeight="1" spans="1:8">
      <c r="A4" s="6">
        <v>2</v>
      </c>
      <c r="B4" s="13"/>
      <c r="C4" s="14" t="s">
        <v>113</v>
      </c>
      <c r="D4" s="15">
        <v>57</v>
      </c>
      <c r="E4" s="16">
        <v>77.8</v>
      </c>
      <c r="F4" s="16">
        <f t="shared" si="0"/>
        <v>69.48</v>
      </c>
      <c r="G4" s="17">
        <v>2</v>
      </c>
      <c r="H4" s="18"/>
    </row>
    <row r="5" ht="20" customHeight="1" spans="1:8">
      <c r="A5" s="6">
        <v>3</v>
      </c>
      <c r="B5" s="19"/>
      <c r="C5" s="20" t="s">
        <v>114</v>
      </c>
      <c r="D5" s="21">
        <v>50</v>
      </c>
      <c r="E5" s="22">
        <v>72.4</v>
      </c>
      <c r="F5" s="22">
        <f t="shared" si="0"/>
        <v>63.44</v>
      </c>
      <c r="G5" s="23">
        <v>3</v>
      </c>
      <c r="H5" s="24"/>
    </row>
    <row r="6" ht="20" customHeight="1" spans="1:8">
      <c r="A6" s="6">
        <v>4</v>
      </c>
      <c r="B6" s="25" t="s">
        <v>115</v>
      </c>
      <c r="C6" s="11" t="s">
        <v>116</v>
      </c>
      <c r="D6" s="9">
        <v>84</v>
      </c>
      <c r="E6" s="10">
        <v>85</v>
      </c>
      <c r="F6" s="10">
        <f t="shared" si="0"/>
        <v>84.6</v>
      </c>
      <c r="G6" s="11">
        <v>1</v>
      </c>
      <c r="H6" s="12" t="s">
        <v>11</v>
      </c>
    </row>
    <row r="7" ht="20" customHeight="1" spans="1:8">
      <c r="A7" s="6">
        <v>5</v>
      </c>
      <c r="B7" s="26"/>
      <c r="C7" s="17" t="s">
        <v>117</v>
      </c>
      <c r="D7" s="15">
        <v>82</v>
      </c>
      <c r="E7" s="16">
        <v>84</v>
      </c>
      <c r="F7" s="16">
        <f t="shared" si="0"/>
        <v>83.2</v>
      </c>
      <c r="G7" s="17">
        <v>2</v>
      </c>
      <c r="H7" s="18" t="s">
        <v>11</v>
      </c>
    </row>
    <row r="8" ht="20" customHeight="1" spans="1:8">
      <c r="A8" s="6">
        <v>6</v>
      </c>
      <c r="B8" s="26"/>
      <c r="C8" s="17" t="s">
        <v>118</v>
      </c>
      <c r="D8" s="15">
        <v>87</v>
      </c>
      <c r="E8" s="16">
        <v>72.6</v>
      </c>
      <c r="F8" s="16">
        <f t="shared" si="0"/>
        <v>78.36</v>
      </c>
      <c r="G8" s="17">
        <v>3</v>
      </c>
      <c r="H8" s="18"/>
    </row>
    <row r="9" ht="20" customHeight="1" spans="1:8">
      <c r="A9" s="6">
        <v>7</v>
      </c>
      <c r="B9" s="26"/>
      <c r="C9" s="27" t="s">
        <v>119</v>
      </c>
      <c r="D9" s="15">
        <v>68</v>
      </c>
      <c r="E9" s="16">
        <v>80</v>
      </c>
      <c r="F9" s="16">
        <f t="shared" si="0"/>
        <v>75.2</v>
      </c>
      <c r="G9" s="17">
        <v>4</v>
      </c>
      <c r="H9" s="18"/>
    </row>
    <row r="10" ht="20" customHeight="1" spans="1:8">
      <c r="A10" s="6">
        <v>8</v>
      </c>
      <c r="B10" s="26"/>
      <c r="C10" s="17" t="s">
        <v>120</v>
      </c>
      <c r="D10" s="15">
        <v>63</v>
      </c>
      <c r="E10" s="16">
        <v>81.8</v>
      </c>
      <c r="F10" s="16">
        <f t="shared" si="0"/>
        <v>74.28</v>
      </c>
      <c r="G10" s="17">
        <v>5</v>
      </c>
      <c r="H10" s="18"/>
    </row>
    <row r="11" ht="20" customHeight="1" spans="1:8">
      <c r="A11" s="6">
        <v>9</v>
      </c>
      <c r="B11" s="28"/>
      <c r="C11" s="23" t="s">
        <v>121</v>
      </c>
      <c r="D11" s="21">
        <v>63</v>
      </c>
      <c r="E11" s="22" t="s">
        <v>24</v>
      </c>
      <c r="F11" s="22"/>
      <c r="G11" s="23"/>
      <c r="H11" s="24"/>
    </row>
    <row r="12" ht="20" customHeight="1" spans="1:8">
      <c r="A12" s="6">
        <v>10</v>
      </c>
      <c r="B12" s="7" t="s">
        <v>122</v>
      </c>
      <c r="C12" s="8" t="s">
        <v>123</v>
      </c>
      <c r="D12" s="9">
        <v>79</v>
      </c>
      <c r="E12" s="10">
        <v>73.6</v>
      </c>
      <c r="F12" s="10">
        <f t="shared" ref="F12:F14" si="1">D12*0.4+E12*0.6</f>
        <v>75.76</v>
      </c>
      <c r="G12" s="11">
        <v>1</v>
      </c>
      <c r="H12" s="12" t="s">
        <v>11</v>
      </c>
    </row>
    <row r="13" ht="20" customHeight="1" spans="1:8">
      <c r="A13" s="29">
        <v>11</v>
      </c>
      <c r="B13" s="13"/>
      <c r="C13" s="14" t="s">
        <v>124</v>
      </c>
      <c r="D13" s="15">
        <v>79</v>
      </c>
      <c r="E13" s="16">
        <v>70</v>
      </c>
      <c r="F13" s="16">
        <f t="shared" si="1"/>
        <v>73.6</v>
      </c>
      <c r="G13" s="17">
        <v>2</v>
      </c>
      <c r="H13" s="18"/>
    </row>
    <row r="14" ht="20" customHeight="1" spans="1:8">
      <c r="A14" s="30">
        <v>12</v>
      </c>
      <c r="B14" s="31"/>
      <c r="C14" s="20" t="s">
        <v>125</v>
      </c>
      <c r="D14" s="21">
        <v>74</v>
      </c>
      <c r="E14" s="22">
        <v>73</v>
      </c>
      <c r="F14" s="22">
        <f t="shared" si="1"/>
        <v>73.4</v>
      </c>
      <c r="G14" s="23">
        <v>3</v>
      </c>
      <c r="H14" s="24"/>
    </row>
    <row r="15" ht="27" customHeight="1"/>
  </sheetData>
  <mergeCells count="4">
    <mergeCell ref="A1:H1"/>
    <mergeCell ref="B3:B5"/>
    <mergeCell ref="B6:B11"/>
    <mergeCell ref="B12:B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</vt:lpstr>
      <vt:lpstr>履历量化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Husyuan</cp:lastModifiedBy>
  <dcterms:created xsi:type="dcterms:W3CDTF">2020-07-15T01:39:00Z</dcterms:created>
  <dcterms:modified xsi:type="dcterms:W3CDTF">2020-11-02T06:37:42Z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KSOReadingLayout">
    <vt:bool>true</vt:bool>
  </property>
</Properties>
</file>