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20" windowWidth="18315" windowHeight="80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21" i="1" l="1"/>
  <c r="F20" i="1"/>
  <c r="F19" i="1"/>
  <c r="F24" i="1"/>
  <c r="F22" i="1"/>
  <c r="F23" i="1"/>
  <c r="F9" i="1"/>
  <c r="F18" i="1"/>
  <c r="F13" i="1"/>
  <c r="F6" i="1"/>
  <c r="F4" i="1"/>
  <c r="F14" i="1"/>
  <c r="F16" i="1"/>
  <c r="F10" i="1"/>
  <c r="F8" i="1"/>
  <c r="F17" i="1"/>
  <c r="F15" i="1"/>
  <c r="F12" i="1"/>
  <c r="F3" i="1"/>
  <c r="F5" i="1"/>
  <c r="F7" i="1"/>
  <c r="F11" i="1"/>
</calcChain>
</file>

<file path=xl/sharedStrings.xml><?xml version="1.0" encoding="utf-8"?>
<sst xmlns="http://schemas.openxmlformats.org/spreadsheetml/2006/main" count="63" uniqueCount="38">
  <si>
    <t>序号</t>
    <phoneticPr fontId="1" type="noConversion"/>
  </si>
  <si>
    <t>岗位</t>
    <phoneticPr fontId="1" type="noConversion"/>
  </si>
  <si>
    <t>姓名</t>
    <phoneticPr fontId="1" type="noConversion"/>
  </si>
  <si>
    <t>履历量化分数</t>
    <phoneticPr fontId="1" type="noConversion"/>
  </si>
  <si>
    <t>排名</t>
    <phoneticPr fontId="1" type="noConversion"/>
  </si>
  <si>
    <t>备注</t>
    <phoneticPr fontId="1" type="noConversion"/>
  </si>
  <si>
    <t>王飞飞</t>
  </si>
  <si>
    <t>金意君</t>
  </si>
  <si>
    <t>丁莹萍</t>
  </si>
  <si>
    <t>陈露</t>
  </si>
  <si>
    <t>卢明亮</t>
  </si>
  <si>
    <t>朱文婷</t>
  </si>
  <si>
    <t>商建斌</t>
  </si>
  <si>
    <t>姚燕</t>
  </si>
  <si>
    <t>何靓钰</t>
  </si>
  <si>
    <t>朱杭萍</t>
  </si>
  <si>
    <t>谈少蔚</t>
  </si>
  <si>
    <t>黄龙保</t>
  </si>
  <si>
    <t>吴丹婷</t>
  </si>
  <si>
    <t>黄义俊</t>
  </si>
  <si>
    <t>龚秀婷</t>
  </si>
  <si>
    <t>王理珍</t>
  </si>
  <si>
    <t>王文姗</t>
  </si>
  <si>
    <t>俞露莹</t>
  </si>
  <si>
    <t>吴丽萍</t>
  </si>
  <si>
    <t>财务管理</t>
    <phoneticPr fontId="1" type="noConversion"/>
  </si>
  <si>
    <t>交通安全运营管理</t>
    <phoneticPr fontId="1" type="noConversion"/>
  </si>
  <si>
    <t>黄剑</t>
  </si>
  <si>
    <t>余文虎</t>
  </si>
  <si>
    <t>王志成</t>
  </si>
  <si>
    <t>义乌市交通旅游产业发展集团有限公司冬季招聘总成绩</t>
    <phoneticPr fontId="1" type="noConversion"/>
  </si>
  <si>
    <t>面试分数</t>
    <phoneticPr fontId="1" type="noConversion"/>
  </si>
  <si>
    <t>总分</t>
    <phoneticPr fontId="1" type="noConversion"/>
  </si>
  <si>
    <t>缺考</t>
    <phoneticPr fontId="1" type="noConversion"/>
  </si>
  <si>
    <t>缺考</t>
    <phoneticPr fontId="1" type="noConversion"/>
  </si>
  <si>
    <t>进入体检</t>
  </si>
  <si>
    <t>进入体检</t>
    <phoneticPr fontId="1" type="noConversion"/>
  </si>
  <si>
    <t>进入体检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</si>
</sst>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176" fontId="4" fillId="0" borderId="9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4"/>
  <sheetViews>
    <sheetView tabSelected="1" topLeftCell="A13" workbookViewId="0">
      <selection activeCell="J12" sqref="J12"/>
    </sheetView>
  </sheetViews>
  <sheetFormatPr defaultRowHeight="13.5" x14ac:dyDescent="0.15"/>
  <cols>
    <col min="1" max="1" width="6.125" customWidth="1"/>
    <col min="2" max="2" width="18.375" bestFit="1" customWidth="1"/>
    <col min="3" max="3" width="11.125" customWidth="1"/>
    <col min="4" max="4" width="15" bestFit="1" customWidth="1"/>
    <col min="5" max="5" width="10.875" customWidth="1"/>
    <col min="6" max="6" width="9.625" customWidth="1"/>
    <col min="7" max="7" width="7.5" customWidth="1"/>
    <col min="8" max="8" width="11.875" customWidth="1"/>
  </cols>
  <sheetData>
    <row r="1" spans="1:8" ht="48.75" customHeight="1" thickBot="1" x14ac:dyDescent="0.2">
      <c r="A1" s="20" t="s">
        <v>30</v>
      </c>
      <c r="B1" s="20"/>
      <c r="C1" s="20"/>
      <c r="D1" s="20"/>
      <c r="E1" s="20"/>
      <c r="F1" s="20"/>
      <c r="G1" s="20"/>
      <c r="H1" s="20"/>
    </row>
    <row r="2" spans="1:8" ht="26.25" customHeight="1" thickBot="1" x14ac:dyDescent="0.2">
      <c r="A2" s="1" t="s">
        <v>0</v>
      </c>
      <c r="B2" s="2" t="s">
        <v>1</v>
      </c>
      <c r="C2" s="2" t="s">
        <v>2</v>
      </c>
      <c r="D2" s="2" t="s">
        <v>3</v>
      </c>
      <c r="E2" s="2" t="s">
        <v>31</v>
      </c>
      <c r="F2" s="2" t="s">
        <v>32</v>
      </c>
      <c r="G2" s="2" t="s">
        <v>4</v>
      </c>
      <c r="H2" s="3" t="s">
        <v>5</v>
      </c>
    </row>
    <row r="3" spans="1:8" ht="26.25" customHeight="1" x14ac:dyDescent="0.15">
      <c r="A3" s="4">
        <v>1</v>
      </c>
      <c r="B3" s="5" t="s">
        <v>25</v>
      </c>
      <c r="C3" s="5" t="s">
        <v>17</v>
      </c>
      <c r="D3" s="5">
        <v>56</v>
      </c>
      <c r="E3" s="16">
        <v>87.2</v>
      </c>
      <c r="F3" s="16">
        <f t="shared" ref="F3:F18" si="0">D3*0.4+E3*0.6</f>
        <v>74.72</v>
      </c>
      <c r="G3" s="5">
        <v>1</v>
      </c>
      <c r="H3" s="6" t="s">
        <v>36</v>
      </c>
    </row>
    <row r="4" spans="1:8" ht="26.25" customHeight="1" x14ac:dyDescent="0.15">
      <c r="A4" s="7">
        <v>2</v>
      </c>
      <c r="B4" s="8" t="s">
        <v>25</v>
      </c>
      <c r="C4" s="8" t="s">
        <v>14</v>
      </c>
      <c r="D4" s="8">
        <v>51</v>
      </c>
      <c r="E4" s="17">
        <v>86.2</v>
      </c>
      <c r="F4" s="17">
        <f t="shared" si="0"/>
        <v>72.12</v>
      </c>
      <c r="G4" s="8">
        <v>2</v>
      </c>
      <c r="H4" s="9" t="s">
        <v>36</v>
      </c>
    </row>
    <row r="5" spans="1:8" ht="26.25" customHeight="1" x14ac:dyDescent="0.15">
      <c r="A5" s="7">
        <v>3</v>
      </c>
      <c r="B5" s="8" t="s">
        <v>25</v>
      </c>
      <c r="C5" s="8" t="s">
        <v>15</v>
      </c>
      <c r="D5" s="8">
        <v>57</v>
      </c>
      <c r="E5" s="17">
        <v>76</v>
      </c>
      <c r="F5" s="17">
        <f t="shared" si="0"/>
        <v>68.400000000000006</v>
      </c>
      <c r="G5" s="8">
        <v>3</v>
      </c>
      <c r="H5" s="9" t="s">
        <v>35</v>
      </c>
    </row>
    <row r="6" spans="1:8" ht="26.25" customHeight="1" x14ac:dyDescent="0.15">
      <c r="A6" s="7">
        <v>4</v>
      </c>
      <c r="B6" s="8" t="s">
        <v>25</v>
      </c>
      <c r="C6" s="8" t="s">
        <v>20</v>
      </c>
      <c r="D6" s="8">
        <v>51</v>
      </c>
      <c r="E6" s="17">
        <v>79.8</v>
      </c>
      <c r="F6" s="17">
        <f t="shared" si="0"/>
        <v>68.28</v>
      </c>
      <c r="G6" s="8">
        <v>4</v>
      </c>
      <c r="H6" s="9" t="s">
        <v>35</v>
      </c>
    </row>
    <row r="7" spans="1:8" ht="26.25" customHeight="1" x14ac:dyDescent="0.15">
      <c r="A7" s="7">
        <v>5</v>
      </c>
      <c r="B7" s="8" t="s">
        <v>25</v>
      </c>
      <c r="C7" s="8" t="s">
        <v>6</v>
      </c>
      <c r="D7" s="8">
        <v>59</v>
      </c>
      <c r="E7" s="17">
        <v>74</v>
      </c>
      <c r="F7" s="17">
        <f t="shared" si="0"/>
        <v>68</v>
      </c>
      <c r="G7" s="8">
        <v>5</v>
      </c>
      <c r="H7" s="9" t="s">
        <v>35</v>
      </c>
    </row>
    <row r="8" spans="1:8" ht="26.25" customHeight="1" x14ac:dyDescent="0.15">
      <c r="A8" s="7">
        <v>6</v>
      </c>
      <c r="B8" s="8" t="s">
        <v>25</v>
      </c>
      <c r="C8" s="8" t="s">
        <v>7</v>
      </c>
      <c r="D8" s="8">
        <v>53</v>
      </c>
      <c r="E8" s="17">
        <v>75</v>
      </c>
      <c r="F8" s="17">
        <f t="shared" si="0"/>
        <v>66.2</v>
      </c>
      <c r="G8" s="8">
        <v>6</v>
      </c>
      <c r="H8" s="9"/>
    </row>
    <row r="9" spans="1:8" ht="26.25" customHeight="1" x14ac:dyDescent="0.15">
      <c r="A9" s="7">
        <v>7</v>
      </c>
      <c r="B9" s="8" t="s">
        <v>25</v>
      </c>
      <c r="C9" s="8" t="s">
        <v>24</v>
      </c>
      <c r="D9" s="8">
        <v>48</v>
      </c>
      <c r="E9" s="17">
        <v>75.400000000000006</v>
      </c>
      <c r="F9" s="17">
        <f t="shared" si="0"/>
        <v>64.44</v>
      </c>
      <c r="G9" s="8">
        <v>7</v>
      </c>
      <c r="H9" s="9"/>
    </row>
    <row r="10" spans="1:8" ht="26.25" customHeight="1" x14ac:dyDescent="0.15">
      <c r="A10" s="7">
        <v>8</v>
      </c>
      <c r="B10" s="8" t="s">
        <v>25</v>
      </c>
      <c r="C10" s="8" t="s">
        <v>18</v>
      </c>
      <c r="D10" s="8">
        <v>53</v>
      </c>
      <c r="E10" s="17">
        <v>71.599999999999994</v>
      </c>
      <c r="F10" s="17">
        <f t="shared" si="0"/>
        <v>64.16</v>
      </c>
      <c r="G10" s="8">
        <v>8</v>
      </c>
      <c r="H10" s="9"/>
    </row>
    <row r="11" spans="1:8" ht="26.25" customHeight="1" x14ac:dyDescent="0.15">
      <c r="A11" s="7">
        <v>9</v>
      </c>
      <c r="B11" s="8" t="s">
        <v>25</v>
      </c>
      <c r="C11" s="8" t="s">
        <v>11</v>
      </c>
      <c r="D11" s="8">
        <v>61</v>
      </c>
      <c r="E11" s="17">
        <v>65.2</v>
      </c>
      <c r="F11" s="17">
        <f t="shared" si="0"/>
        <v>63.519999999999996</v>
      </c>
      <c r="G11" s="8">
        <v>9</v>
      </c>
      <c r="H11" s="9"/>
    </row>
    <row r="12" spans="1:8" ht="26.25" customHeight="1" x14ac:dyDescent="0.15">
      <c r="A12" s="7">
        <v>10</v>
      </c>
      <c r="B12" s="8" t="s">
        <v>25</v>
      </c>
      <c r="C12" s="8" t="s">
        <v>12</v>
      </c>
      <c r="D12" s="8">
        <v>55</v>
      </c>
      <c r="E12" s="17">
        <v>68.400000000000006</v>
      </c>
      <c r="F12" s="17">
        <f t="shared" si="0"/>
        <v>63.04</v>
      </c>
      <c r="G12" s="8">
        <v>10</v>
      </c>
      <c r="H12" s="9"/>
    </row>
    <row r="13" spans="1:8" ht="26.25" customHeight="1" x14ac:dyDescent="0.15">
      <c r="A13" s="7">
        <v>11</v>
      </c>
      <c r="B13" s="8" t="s">
        <v>25</v>
      </c>
      <c r="C13" s="8" t="s">
        <v>19</v>
      </c>
      <c r="D13" s="8">
        <v>50</v>
      </c>
      <c r="E13" s="17">
        <v>71.400000000000006</v>
      </c>
      <c r="F13" s="17">
        <f t="shared" si="0"/>
        <v>62.84</v>
      </c>
      <c r="G13" s="8">
        <v>11</v>
      </c>
      <c r="H13" s="9"/>
    </row>
    <row r="14" spans="1:8" ht="26.25" customHeight="1" x14ac:dyDescent="0.15">
      <c r="A14" s="7">
        <v>12</v>
      </c>
      <c r="B14" s="8" t="s">
        <v>25</v>
      </c>
      <c r="C14" s="8" t="s">
        <v>13</v>
      </c>
      <c r="D14" s="8">
        <v>51</v>
      </c>
      <c r="E14" s="17">
        <v>70.2</v>
      </c>
      <c r="F14" s="17">
        <f t="shared" si="0"/>
        <v>62.519999999999996</v>
      </c>
      <c r="G14" s="8">
        <v>12</v>
      </c>
      <c r="H14" s="9"/>
    </row>
    <row r="15" spans="1:8" ht="26.25" customHeight="1" x14ac:dyDescent="0.15">
      <c r="A15" s="7">
        <v>13</v>
      </c>
      <c r="B15" s="8" t="s">
        <v>25</v>
      </c>
      <c r="C15" s="8" t="s">
        <v>22</v>
      </c>
      <c r="D15" s="8">
        <v>55</v>
      </c>
      <c r="E15" s="17">
        <v>66.599999999999994</v>
      </c>
      <c r="F15" s="17">
        <f t="shared" si="0"/>
        <v>61.959999999999994</v>
      </c>
      <c r="G15" s="8">
        <v>13</v>
      </c>
      <c r="H15" s="9"/>
    </row>
    <row r="16" spans="1:8" ht="26.25" customHeight="1" x14ac:dyDescent="0.15">
      <c r="A16" s="7">
        <v>14</v>
      </c>
      <c r="B16" s="8" t="s">
        <v>25</v>
      </c>
      <c r="C16" s="8" t="s">
        <v>10</v>
      </c>
      <c r="D16" s="8">
        <v>52</v>
      </c>
      <c r="E16" s="17">
        <v>61.6</v>
      </c>
      <c r="F16" s="17">
        <f t="shared" si="0"/>
        <v>57.760000000000005</v>
      </c>
      <c r="G16" s="8">
        <v>14</v>
      </c>
      <c r="H16" s="9"/>
    </row>
    <row r="17" spans="1:8" ht="26.25" customHeight="1" x14ac:dyDescent="0.15">
      <c r="A17" s="7">
        <v>15</v>
      </c>
      <c r="B17" s="8" t="s">
        <v>25</v>
      </c>
      <c r="C17" s="8" t="s">
        <v>8</v>
      </c>
      <c r="D17" s="8">
        <v>54</v>
      </c>
      <c r="E17" s="17">
        <v>59.6</v>
      </c>
      <c r="F17" s="17">
        <f t="shared" si="0"/>
        <v>57.36</v>
      </c>
      <c r="G17" s="8">
        <v>15</v>
      </c>
      <c r="H17" s="9"/>
    </row>
    <row r="18" spans="1:8" ht="26.25" customHeight="1" x14ac:dyDescent="0.15">
      <c r="A18" s="7">
        <v>16</v>
      </c>
      <c r="B18" s="8" t="s">
        <v>25</v>
      </c>
      <c r="C18" s="8" t="s">
        <v>16</v>
      </c>
      <c r="D18" s="8">
        <v>48</v>
      </c>
      <c r="E18" s="17">
        <v>57.8</v>
      </c>
      <c r="F18" s="17">
        <f t="shared" si="0"/>
        <v>53.88</v>
      </c>
      <c r="G18" s="8">
        <v>16</v>
      </c>
      <c r="H18" s="9"/>
    </row>
    <row r="19" spans="1:8" ht="26.25" customHeight="1" x14ac:dyDescent="0.15">
      <c r="A19" s="7">
        <v>17</v>
      </c>
      <c r="B19" s="8" t="s">
        <v>25</v>
      </c>
      <c r="C19" s="8" t="s">
        <v>23</v>
      </c>
      <c r="D19" s="8">
        <v>55</v>
      </c>
      <c r="E19" s="17" t="s">
        <v>33</v>
      </c>
      <c r="F19" s="17">
        <f>D19*0.4</f>
        <v>22</v>
      </c>
      <c r="G19" s="8">
        <v>17</v>
      </c>
      <c r="H19" s="9"/>
    </row>
    <row r="20" spans="1:8" ht="26.25" customHeight="1" x14ac:dyDescent="0.15">
      <c r="A20" s="7">
        <v>18</v>
      </c>
      <c r="B20" s="8" t="s">
        <v>25</v>
      </c>
      <c r="C20" s="8" t="s">
        <v>9</v>
      </c>
      <c r="D20" s="8">
        <v>53</v>
      </c>
      <c r="E20" s="17" t="s">
        <v>34</v>
      </c>
      <c r="F20" s="17">
        <f>D20*0.4</f>
        <v>21.200000000000003</v>
      </c>
      <c r="G20" s="8">
        <v>18</v>
      </c>
      <c r="H20" s="9"/>
    </row>
    <row r="21" spans="1:8" ht="26.25" customHeight="1" thickBot="1" x14ac:dyDescent="0.2">
      <c r="A21" s="10">
        <v>19</v>
      </c>
      <c r="B21" s="11" t="s">
        <v>25</v>
      </c>
      <c r="C21" s="11" t="s">
        <v>21</v>
      </c>
      <c r="D21" s="11">
        <v>42</v>
      </c>
      <c r="E21" s="18" t="s">
        <v>33</v>
      </c>
      <c r="F21" s="18">
        <f>D21*0.4</f>
        <v>16.8</v>
      </c>
      <c r="G21" s="11">
        <v>19</v>
      </c>
      <c r="H21" s="12"/>
    </row>
    <row r="22" spans="1:8" ht="26.25" customHeight="1" x14ac:dyDescent="0.15">
      <c r="A22" s="13">
        <v>20</v>
      </c>
      <c r="B22" s="14" t="s">
        <v>26</v>
      </c>
      <c r="C22" s="14" t="s">
        <v>28</v>
      </c>
      <c r="D22" s="14">
        <v>54</v>
      </c>
      <c r="E22" s="19">
        <v>86.2</v>
      </c>
      <c r="F22" s="19">
        <f>D22*0.4+E22*0.6</f>
        <v>73.319999999999993</v>
      </c>
      <c r="G22" s="14">
        <v>1</v>
      </c>
      <c r="H22" s="15" t="s">
        <v>37</v>
      </c>
    </row>
    <row r="23" spans="1:8" ht="26.25" customHeight="1" x14ac:dyDescent="0.15">
      <c r="A23" s="7">
        <v>21</v>
      </c>
      <c r="B23" s="8" t="s">
        <v>26</v>
      </c>
      <c r="C23" s="8" t="s">
        <v>29</v>
      </c>
      <c r="D23" s="8">
        <v>57</v>
      </c>
      <c r="E23" s="17">
        <v>74</v>
      </c>
      <c r="F23" s="17">
        <f>D23*0.4+E23*0.6</f>
        <v>67.2</v>
      </c>
      <c r="G23" s="8">
        <v>2</v>
      </c>
      <c r="H23" s="9" t="s">
        <v>36</v>
      </c>
    </row>
    <row r="24" spans="1:8" ht="26.25" customHeight="1" thickBot="1" x14ac:dyDescent="0.2">
      <c r="A24" s="10">
        <v>22</v>
      </c>
      <c r="B24" s="11" t="s">
        <v>26</v>
      </c>
      <c r="C24" s="11" t="s">
        <v>27</v>
      </c>
      <c r="D24" s="11">
        <v>40</v>
      </c>
      <c r="E24" s="18">
        <v>74.599999999999994</v>
      </c>
      <c r="F24" s="18">
        <f>D24*0.4+E24*0.6</f>
        <v>60.76</v>
      </c>
      <c r="G24" s="11">
        <v>3</v>
      </c>
      <c r="H24" s="12"/>
    </row>
  </sheetData>
  <sortState ref="C22:F24">
    <sortCondition descending="1" ref="F22:F24"/>
  </sortState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8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LT</dc:creator>
  <cp:lastModifiedBy>匿名用户</cp:lastModifiedBy>
  <cp:lastPrinted>2020-01-15T05:31:08Z</cp:lastPrinted>
  <dcterms:created xsi:type="dcterms:W3CDTF">2020-01-13T02:13:43Z</dcterms:created>
  <dcterms:modified xsi:type="dcterms:W3CDTF">2020-01-17T02:28:17Z</dcterms:modified>
</cp:coreProperties>
</file>